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resupuesto\Downloads\"/>
    </mc:Choice>
  </mc:AlternateContent>
  <xr:revisionPtr revIDLastSave="0" documentId="13_ncr:1_{EFC60944-CBEA-4366-AD9E-868243EAE9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DO DE DEUDA A PROVEEDORES." sheetId="1" r:id="rId1"/>
  </sheets>
  <definedNames>
    <definedName name="_xlnm.Print_Area" localSheetId="0">'LISTADO DE DEUDA A PROVEEDORES.'!$A$1:$I$60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3" i="1" l="1"/>
</calcChain>
</file>

<file path=xl/sharedStrings.xml><?xml version="1.0" encoding="utf-8"?>
<sst xmlns="http://schemas.openxmlformats.org/spreadsheetml/2006/main" count="201" uniqueCount="161">
  <si>
    <t>MINISTERIO DE DEFENSA</t>
  </si>
  <si>
    <t>Concepto</t>
  </si>
  <si>
    <t>PROVEEDOR</t>
  </si>
  <si>
    <t>FECHA</t>
  </si>
  <si>
    <t>MONTO</t>
  </si>
  <si>
    <t xml:space="preserve"> Fecha fin Factura</t>
  </si>
  <si>
    <t xml:space="preserve"> Monto Pendiente</t>
  </si>
  <si>
    <t>status</t>
  </si>
  <si>
    <t>Pendiente</t>
  </si>
  <si>
    <t>ALYCE INTERNACIONAL, S.R.L. (ALBERTO VALDEZ).</t>
  </si>
  <si>
    <t>AVANT TEC (DON TITO LEGER).</t>
  </si>
  <si>
    <t>ARISMENDY MOTORS</t>
  </si>
  <si>
    <t>BERGES ARQUIFIESTA, SRL.</t>
  </si>
  <si>
    <t>CENTRO AUTOMOTRIZ RIVAS.</t>
  </si>
  <si>
    <t>COALCA, C POR A.</t>
  </si>
  <si>
    <t>COMERCIALIZADORA CRISIL, S.A.</t>
  </si>
  <si>
    <t>COMUNICACIONES ENROCA C.X.A.</t>
  </si>
  <si>
    <t>EXCELLENT CHOICE.</t>
  </si>
  <si>
    <t>EL MUNDO INSTITUCIONAL COMERCIAL.</t>
  </si>
  <si>
    <t>FUMIGADORA FELIZ</t>
  </si>
  <si>
    <t>FAST BRAKE (NIN SUERO).</t>
  </si>
  <si>
    <t>FERRETERIA HNOS.JJ</t>
  </si>
  <si>
    <t>G.GOLDSTEIN &amp; ASOC,S.A.</t>
  </si>
  <si>
    <t>HAILA, C POR A.</t>
  </si>
  <si>
    <t>HEQUI COMUNICACIONES, S.A.</t>
  </si>
  <si>
    <t>HEDESA POWER,SRL</t>
  </si>
  <si>
    <t>IMPRESOS UREÑA.</t>
  </si>
  <si>
    <t>IMPRENTA UNION Y PAZ</t>
  </si>
  <si>
    <t xml:space="preserve">JARDIN NURIS FLOR </t>
  </si>
  <si>
    <t>MARIANNE TOURS.</t>
  </si>
  <si>
    <t>M &amp; N FIESTAS Y DECORACIONES</t>
  </si>
  <si>
    <t>MERENGUE MOTORS,S.A.</t>
  </si>
  <si>
    <t>MACRO TRADES INTERNATIONAL,S.A.</t>
  </si>
  <si>
    <t>NIXMARY COMERCIAL, S.A.L.</t>
  </si>
  <si>
    <t>PAPELERIA P &amp; N COMERCIAL.</t>
  </si>
  <si>
    <t>P.A.S.&amp; ASOCIADOS</t>
  </si>
  <si>
    <t>R.C.REPRECENTACIONES CIENTIFICAS.</t>
  </si>
  <si>
    <t>REPUESTOS SATURIO, C POR A.</t>
  </si>
  <si>
    <t>SERRA AZUL CARIBE, S.A.</t>
  </si>
  <si>
    <t>SEVICIOS GENERALES, M.A., S.A.</t>
  </si>
  <si>
    <t>SUPLIDORA COLASON, C POR A.</t>
  </si>
  <si>
    <t>SUPLIDORES DIVERSOS, SRL.</t>
  </si>
  <si>
    <t>SUPLIDORA ENGENERAL LA RAULI, S .A.</t>
  </si>
  <si>
    <t>SUPLIDORACOMERCIAL RODRIGUEZ,SRL.</t>
  </si>
  <si>
    <t>SUPLIDORA COMERCIAL, L &amp; P.</t>
  </si>
  <si>
    <t>SUPLIDORA DE SERVICIOS IBE, S.A.</t>
  </si>
  <si>
    <t>TALLERES GENAROS.</t>
  </si>
  <si>
    <t>VIP CATERING GOURMET, SRL.</t>
  </si>
  <si>
    <t>WEST, S.A.</t>
  </si>
  <si>
    <t>SERVIVIOS DE ALQUILER DE UTENSILIOS DE BUFFET.</t>
  </si>
  <si>
    <t xml:space="preserve">NCF. FACTURA </t>
  </si>
  <si>
    <t>A01001001150000828/858/843/849 Y 864.</t>
  </si>
  <si>
    <t>10/09/2014/11/07/2014/,12/09/2014/01/10/20214.</t>
  </si>
  <si>
    <t>31/12/20214</t>
  </si>
  <si>
    <t>MATERIALES DE OFICINA Y LIMPIEZA</t>
  </si>
  <si>
    <t>A010010011500003275 Y 3313.</t>
  </si>
  <si>
    <t>17/01/2011 Y 01/02/2011.</t>
  </si>
  <si>
    <t>31/12/2011.</t>
  </si>
  <si>
    <t xml:space="preserve">PARA LA CONECCION DE 500 REVISTAS CON LA MEMORIA </t>
  </si>
  <si>
    <t>A010010011500001194</t>
  </si>
  <si>
    <t>A010010011500000218/216/219/220/221/222/223/225/228 Y 229.</t>
  </si>
  <si>
    <t>31/05/2012/05/06/2012/21/06/2012/22/06/2012/28/06/2012/29/06/2012/06/07/2012/20/07/2012/08/08/2012 Y 13/08/2012.</t>
  </si>
  <si>
    <t xml:space="preserve">KEPI  VICEALMIRANTE COMPLETO Y PRENDAS MILITARES DETALLADAS </t>
  </si>
  <si>
    <t>A010010011500001159 Y 0948.</t>
  </si>
  <si>
    <t>22/12/2010 Y 23/07/2012.</t>
  </si>
  <si>
    <t>BOTAS, CORREAS, CAMISA, B9:B37BANDERAS,BATERIA, IMPRESORA, EL SCANER, FAX, PAPEL PORTAFOLIO, ELECTRODOMESTICOS, RESMAS DE PAPEL, QUEMADORA DE DVD Y TONER Y CARTUCHO PARA IMPRESORA.</t>
  </si>
  <si>
    <t>PUNTO AZUL</t>
  </si>
  <si>
    <t>SERVICIOS DE IMPRESIÓN  DE 450 CARNET.</t>
  </si>
  <si>
    <t xml:space="preserve">ADQUISICION DE CANASTAS NAVIDEñAS </t>
  </si>
  <si>
    <t>A010010011500000009</t>
  </si>
  <si>
    <t>No.132/176/1653/127/010/121/007/224/171/167/214/1952</t>
  </si>
  <si>
    <t>3/6/2002/01/06/2002/01/06/2002/13/03/2002/13/03/2002/05/03/2002/20/02/2002/20/02/2002/20/02/2002/20/02/2002/05/02/2002.</t>
  </si>
  <si>
    <t>No.0213/0639/0319.</t>
  </si>
  <si>
    <t>20/12/2002/19/09/2002/13/09/2002.</t>
  </si>
  <si>
    <t>SOLICITUD DE ARTICULOS PARA BUFFET</t>
  </si>
  <si>
    <t>A01001001150000926/898</t>
  </si>
  <si>
    <t>14/8/2012/29/06/2012</t>
  </si>
  <si>
    <t xml:space="preserve">RESMA DE PAPEL CABESILLA </t>
  </si>
  <si>
    <t>No.1698</t>
  </si>
  <si>
    <t>ADQUISICION DE SUMINISTRO DE COMUNICACIONES.</t>
  </si>
  <si>
    <t>A010010011500001224/1250/23115/246/15/249/16/252/16/255/16/256/16/258/15/262/16/265/16/268/16/271/16/275/16/277/16/279/16/281/16/283/16/285/16/287/16 Y 289/16.</t>
  </si>
  <si>
    <t>1/1/2002/01/02/2002/03/08/2015/15/12/2015/15/01/16/15/02/16/15/03/16/15/03/16/15/04/16/15/05/16/15/06/16/15/07/16/15/08/16/15/09/16/15/10/16/15/11/16/16/12/16/16/01/17/15/05/17/13/03/17 Y 28/04/17.</t>
  </si>
  <si>
    <t>31/12/2002/31/12/2015/31/12/2016 Y 31/12/2017.</t>
  </si>
  <si>
    <t xml:space="preserve">ADQUISICION DE COLCHONES  CAMASTRO  DETECTOR ELECTRICO  LINTERNAS. </t>
  </si>
  <si>
    <t>No.2251</t>
  </si>
  <si>
    <t>04/06/2002.</t>
  </si>
  <si>
    <t>ADQUISICION DE CAMION DAISHATSU.</t>
  </si>
  <si>
    <t>No.402</t>
  </si>
  <si>
    <t>ADQUISICION DE GALONES DE OXIDO, GALONES DE TINE.</t>
  </si>
  <si>
    <t>NO. 200201/2568</t>
  </si>
  <si>
    <t>06/02/2002/17/07/2002</t>
  </si>
  <si>
    <t xml:space="preserve">JUEGOS DE CHAMACOS NEGRO </t>
  </si>
  <si>
    <t>ADQUISICION DE MAPA LAMINADOS DE MEDIDASPAGO DE LAMINADO,  16 +20.</t>
  </si>
  <si>
    <t>A010010011500000428/429/430/431/432/433/419/420/421/422/423/400/441/443/440/442/471/436/434/446/483/485/486/486/479/496/504/505/506/513/514 Y 540.</t>
  </si>
  <si>
    <t>02/10/2014/21/11/2014/17/10/2014/03/10/2014/24/10/2014/18/11/2014/26/11/2014/27/11/2014/08/12/2014/22/12/2014/30/02/15//10/02/2015/11/02/2015/06/02/2015/16/02/2015/13/04/2015.</t>
  </si>
  <si>
    <t>31/12/14/31/12/15.</t>
  </si>
  <si>
    <t>ADQUISICIONES DE DIVERSOS MATERIALES ELECTRICOS FERRETEROS.</t>
  </si>
  <si>
    <t>ADQUISICION DE MATERIALES DE OFICINA, COTINA  BOMBILLA.</t>
  </si>
  <si>
    <t>A01001001150000258</t>
  </si>
  <si>
    <t>REPARACION DE CAMIONETA L-200</t>
  </si>
  <si>
    <t>A010010011500000020</t>
  </si>
  <si>
    <t>25/07/2012.</t>
  </si>
  <si>
    <t>PARA REALIZAR LIMPIEZA, RAPARACIOM  DE EQUIPOS DE COMUNICACIÓN.</t>
  </si>
  <si>
    <t>No.3223.</t>
  </si>
  <si>
    <t>ALMUERZO PARA LA FIESTA DEL DIA DE LAS MADRE</t>
  </si>
  <si>
    <t>A01001001150002603</t>
  </si>
  <si>
    <t>25/005/2012</t>
  </si>
  <si>
    <t xml:space="preserve">VARIOS SERVICIOS BRINDADOS A ESTA DEPENDENCIA </t>
  </si>
  <si>
    <t>A01001001150000029</t>
  </si>
  <si>
    <t>31/12/2008.</t>
  </si>
  <si>
    <t>SERVICIO DE FUMIGACION EN EL AREAS ADMINISTRATIVAA Y COMEDOR DEL CESEP.</t>
  </si>
  <si>
    <t>A010010011500000642</t>
  </si>
  <si>
    <t xml:space="preserve">VARIOS SERVICIOS DE COCINA </t>
  </si>
  <si>
    <t>A010010011500000921/1695/2072/2071/685/718.</t>
  </si>
  <si>
    <t>11/06/2009./12/07/2010/12/07/2010/29/10/2008/21/02/2008.</t>
  </si>
  <si>
    <t>No.115.</t>
  </si>
  <si>
    <t>No.0049.</t>
  </si>
  <si>
    <t>UNIFORME DEL CESEP.</t>
  </si>
  <si>
    <t>A01001001150000001571.</t>
  </si>
  <si>
    <t>03/12/2013.</t>
  </si>
  <si>
    <t>31/12/2013.</t>
  </si>
  <si>
    <t>VARIOS SERVICIOS DE MATERIALES DE OFICINA.</t>
  </si>
  <si>
    <t>A01001001150001153/1154/1155/1156/1157/1162 Y 1164.</t>
  </si>
  <si>
    <t>16/05/2012/28/05/2012/29/05/2012/29/06/2012/2905/2012/04/06/2012 Y 06/06/2012.</t>
  </si>
  <si>
    <t>VARIAS PIESA DE VEHICULO.</t>
  </si>
  <si>
    <t>No.6512/6511/6550/0464/6498/6426.</t>
  </si>
  <si>
    <t>28/2/2002/28/02/2002/14/03/2002/11/03/2002/18/02/2002/04/01/2002.</t>
  </si>
  <si>
    <t xml:space="preserve">SERVICIOS DE FUMIGADORA </t>
  </si>
  <si>
    <t>P010010011500998206</t>
  </si>
  <si>
    <t xml:space="preserve">VARIOS SERVICIOS DE LIMPIEZA </t>
  </si>
  <si>
    <t>No.108548/108548 Y 108541.</t>
  </si>
  <si>
    <t>12/1/2009/30/01/2009/ 15/01/2009.</t>
  </si>
  <si>
    <t xml:space="preserve">SILLAS PASTICA, MESA DE BUFFET, SERVILLETAS,  LIBROS DE VISITANTES </t>
  </si>
  <si>
    <t>16/04/20009/19/02/2009</t>
  </si>
  <si>
    <t>AD1001001150000065/49</t>
  </si>
  <si>
    <t>EQUIPOS DE SEGURIDAD (CAMARA)</t>
  </si>
  <si>
    <t>A010010011500000104</t>
  </si>
  <si>
    <t>31/12/2012.</t>
  </si>
  <si>
    <t xml:space="preserve">SERVICIOS DE MANTENIMIENTO DE MOTOR </t>
  </si>
  <si>
    <t>A010010011500000446</t>
  </si>
  <si>
    <t>09/12/2015.</t>
  </si>
  <si>
    <t>CONTRATO DE SERVICIOS DE FECHA 09/01/2009</t>
  </si>
  <si>
    <t>ADQUISICION DE CANATAS NAVIDEÑA PARA EL CESEP.</t>
  </si>
  <si>
    <t>NO. 0000300</t>
  </si>
  <si>
    <t>CONFECCION DE 500 REVISTAS INFORMATIVAS FULL COLOR.</t>
  </si>
  <si>
    <t>A010010011500000743</t>
  </si>
  <si>
    <t xml:space="preserve">REPARACION DE VEHICULOS </t>
  </si>
  <si>
    <t>No.605484/605441/ 605464.</t>
  </si>
  <si>
    <t>8/4/2008/23/04/2008/10/05/2008.</t>
  </si>
  <si>
    <t>SERVICIOS DE REPACION DE MOTOR A LA CAMIONETA MISUBICHI L-200</t>
  </si>
  <si>
    <t>NO.0000066</t>
  </si>
  <si>
    <t>ADQUISICION DE ABANICO  DE TECHO, ROTULO BOMBILLOS  CINTA DOBLE CARA  ASCESORIOS DE BAÑO .</t>
  </si>
  <si>
    <t>No.29712</t>
  </si>
  <si>
    <t>09/09/2009.</t>
  </si>
  <si>
    <t>TOTAL</t>
  </si>
  <si>
    <t xml:space="preserve">ADQUISICION DE BOTIQUIN PARA BAÑO , CUBO PARA AGUA, CON TAPA GRANDE, TONER PARA FOTOCOPIADORA  RESMAS DE PAPEL. </t>
  </si>
  <si>
    <t>CUERPO ESPECIALIZADO EN SEGURIDAD PORTUARIA CESEP.</t>
  </si>
  <si>
    <t xml:space="preserve">LIC. CESAR GARCIA </t>
  </si>
  <si>
    <t xml:space="preserve">Teniente de Fragata Contador </t>
  </si>
  <si>
    <t>Enc. de Cuentas por Pagar del Cesep.</t>
  </si>
  <si>
    <t>RELACION DE CUENTAS POR PAGAR DESDE EL 01/01/2022 AL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</si>
</sst>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14" fontId="0" fillId="0" borderId="0" xfId="0" applyNumberFormat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Border="1"/>
    <xf numFmtId="43" fontId="0" fillId="0" borderId="0" xfId="1" applyFont="1"/>
    <xf numFmtId="43" fontId="0" fillId="0" borderId="0" xfId="0" applyNumberFormat="1"/>
    <xf numFmtId="0" fontId="2" fillId="0" borderId="0" xfId="0" applyFont="1" applyAlignment="1">
      <alignment horizontal="center"/>
    </xf>
    <xf numFmtId="44" fontId="3" fillId="0" borderId="1" xfId="2" applyFont="1" applyFill="1" applyBorder="1" applyAlignment="1">
      <alignment vertical="center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/>
    <xf numFmtId="0" fontId="5" fillId="0" borderId="5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/>
    </xf>
    <xf numFmtId="44" fontId="2" fillId="0" borderId="0" xfId="0" applyNumberFormat="1" applyFont="1" applyBorder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Font="1"/>
    <xf numFmtId="0" fontId="2" fillId="0" borderId="0" xfId="0" applyFont="1"/>
    <xf numFmtId="0" fontId="2" fillId="0" borderId="6" xfId="0" applyFont="1" applyBorder="1"/>
    <xf numFmtId="44" fontId="2" fillId="0" borderId="7" xfId="0" applyNumberFormat="1" applyFont="1" applyBorder="1" applyAlignment="1"/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1409701</xdr:colOff>
      <xdr:row>0</xdr:row>
      <xdr:rowOff>104776</xdr:rowOff>
    </xdr:from>
    <xdr:ext cx="1085850" cy="885824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lum contrast="40000"/>
        </a:blip>
        <a:srcRect/>
        <a:stretch>
          <a:fillRect/>
        </a:stretch>
      </xdr:blipFill>
      <xdr:spPr bwMode="auto">
        <a:xfrm>
          <a:off x="6724651" y="104776"/>
          <a:ext cx="1085850" cy="885824"/>
        </a:xfrm>
        <a:prstGeom prst="rect">
          <a:avLst/>
        </a:prstGeom>
        <a:solidFill>
          <a:sysClr val="window" lastClr="FFFFFF"/>
        </a:solidFill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59"/>
  <sheetViews>
    <sheetView tabSelected="1" topLeftCell="A40" zoomScaleNormal="100" workbookViewId="0">
      <selection activeCell="D11" sqref="D11"/>
    </sheetView>
  </sheetViews>
  <sheetFormatPr baseColWidth="10" defaultRowHeight="15" x14ac:dyDescent="0.25"/>
  <cols>
    <col min="1" max="1" width="28.5703125" customWidth="1"/>
    <col min="2" max="2" width="45.85546875" customWidth="1"/>
    <col min="3" max="3" width="28.42578125" customWidth="1"/>
    <col min="4" max="4" width="40.42578125" customWidth="1"/>
    <col min="5" max="5" width="17.28515625" customWidth="1"/>
    <col min="6" max="6" width="13.28515625" customWidth="1"/>
    <col min="7" max="7" width="13.42578125" customWidth="1"/>
    <col min="8" max="8" width="12.42578125" customWidth="1"/>
  </cols>
  <sheetData>
    <row r="3" spans="1:9" x14ac:dyDescent="0.25">
      <c r="I3" s="1"/>
    </row>
    <row r="4" spans="1:9" x14ac:dyDescent="0.25">
      <c r="I4" s="1"/>
    </row>
    <row r="5" spans="1:9" x14ac:dyDescent="0.25">
      <c r="I5" s="1"/>
    </row>
    <row r="6" spans="1:9" x14ac:dyDescent="0.25">
      <c r="I6" s="1"/>
    </row>
    <row r="7" spans="1:9" x14ac:dyDescent="0.25">
      <c r="A7" s="33" t="s">
        <v>0</v>
      </c>
      <c r="B7" s="33"/>
      <c r="C7" s="33"/>
      <c r="D7" s="33"/>
      <c r="E7" s="33"/>
      <c r="F7" s="33"/>
      <c r="G7" s="33"/>
      <c r="H7" s="33"/>
      <c r="I7" s="33"/>
    </row>
    <row r="8" spans="1:9" ht="26.25" x14ac:dyDescent="0.4">
      <c r="A8" s="9"/>
      <c r="B8" s="26"/>
      <c r="C8" s="27" t="s">
        <v>156</v>
      </c>
      <c r="D8" s="27"/>
      <c r="E8" s="28"/>
      <c r="F8" s="9"/>
      <c r="G8" s="9"/>
      <c r="H8" s="9"/>
      <c r="I8" s="9"/>
    </row>
    <row r="9" spans="1:9" x14ac:dyDescent="0.25">
      <c r="A9" s="34" t="s">
        <v>160</v>
      </c>
      <c r="B9" s="34"/>
      <c r="C9" s="34"/>
      <c r="D9" s="34"/>
      <c r="E9" s="34"/>
      <c r="F9" s="34"/>
      <c r="G9" s="34"/>
      <c r="H9" s="34"/>
      <c r="I9" s="34"/>
    </row>
    <row r="10" spans="1:9" ht="15.75" thickBot="1" x14ac:dyDescent="0.3"/>
    <row r="11" spans="1:9" ht="30" x14ac:dyDescent="0.25">
      <c r="A11" s="2" t="s">
        <v>2</v>
      </c>
      <c r="B11" s="3" t="s">
        <v>1</v>
      </c>
      <c r="C11" s="3" t="s">
        <v>50</v>
      </c>
      <c r="D11" s="3" t="s">
        <v>3</v>
      </c>
      <c r="E11" s="3" t="s">
        <v>4</v>
      </c>
      <c r="F11" s="4" t="s">
        <v>5</v>
      </c>
      <c r="G11" s="4" t="s">
        <v>6</v>
      </c>
      <c r="H11" s="5" t="s">
        <v>7</v>
      </c>
    </row>
    <row r="12" spans="1:9" ht="51.75" x14ac:dyDescent="0.25">
      <c r="A12" s="12" t="s">
        <v>9</v>
      </c>
      <c r="B12" s="12" t="s">
        <v>65</v>
      </c>
      <c r="C12" s="16" t="s">
        <v>60</v>
      </c>
      <c r="D12" s="20" t="s">
        <v>61</v>
      </c>
      <c r="E12" s="10">
        <v>963129.27</v>
      </c>
      <c r="F12" s="20">
        <v>41274</v>
      </c>
      <c r="G12" s="10">
        <v>963129.27</v>
      </c>
      <c r="H12" s="17" t="s">
        <v>8</v>
      </c>
    </row>
    <row r="13" spans="1:9" x14ac:dyDescent="0.25">
      <c r="A13" s="13" t="s">
        <v>10</v>
      </c>
      <c r="B13" s="11" t="s">
        <v>135</v>
      </c>
      <c r="C13" s="16" t="s">
        <v>136</v>
      </c>
      <c r="D13" s="21">
        <v>41041</v>
      </c>
      <c r="E13" s="10">
        <v>624074.81999999995</v>
      </c>
      <c r="F13" s="20" t="s">
        <v>137</v>
      </c>
      <c r="G13" s="10">
        <v>624074.81999999995</v>
      </c>
      <c r="H13" s="17" t="s">
        <v>8</v>
      </c>
    </row>
    <row r="14" spans="1:9" x14ac:dyDescent="0.25">
      <c r="A14" s="13" t="s">
        <v>11</v>
      </c>
      <c r="B14" s="11" t="s">
        <v>86</v>
      </c>
      <c r="C14" s="17" t="s">
        <v>87</v>
      </c>
      <c r="D14" s="21">
        <v>36923</v>
      </c>
      <c r="E14" s="10">
        <v>995000</v>
      </c>
      <c r="F14" s="20">
        <v>37256</v>
      </c>
      <c r="G14" s="10">
        <v>995000</v>
      </c>
      <c r="H14" s="17" t="s">
        <v>8</v>
      </c>
    </row>
    <row r="15" spans="1:9" ht="24" x14ac:dyDescent="0.25">
      <c r="A15" s="13" t="s">
        <v>12</v>
      </c>
      <c r="B15" s="11" t="s">
        <v>49</v>
      </c>
      <c r="C15" s="16" t="s">
        <v>51</v>
      </c>
      <c r="D15" s="21" t="s">
        <v>52</v>
      </c>
      <c r="E15" s="10">
        <v>706901.7</v>
      </c>
      <c r="F15" s="20" t="s">
        <v>53</v>
      </c>
      <c r="G15" s="10">
        <v>706901.7</v>
      </c>
      <c r="H15" s="17" t="s">
        <v>8</v>
      </c>
    </row>
    <row r="16" spans="1:9" ht="32.25" customHeight="1" x14ac:dyDescent="0.25">
      <c r="A16" s="13" t="s">
        <v>13</v>
      </c>
      <c r="B16" s="12" t="s">
        <v>149</v>
      </c>
      <c r="C16" s="16" t="s">
        <v>150</v>
      </c>
      <c r="D16" s="21">
        <v>40077</v>
      </c>
      <c r="E16" s="10">
        <v>22045</v>
      </c>
      <c r="F16" s="20">
        <v>40178</v>
      </c>
      <c r="G16" s="10">
        <v>22045</v>
      </c>
      <c r="H16" s="17" t="s">
        <v>8</v>
      </c>
    </row>
    <row r="17" spans="1:9" ht="26.25" x14ac:dyDescent="0.25">
      <c r="A17" s="13" t="s">
        <v>14</v>
      </c>
      <c r="B17" s="12" t="s">
        <v>132</v>
      </c>
      <c r="C17" s="16" t="s">
        <v>134</v>
      </c>
      <c r="D17" s="21" t="s">
        <v>133</v>
      </c>
      <c r="E17" s="10">
        <v>127165.44</v>
      </c>
      <c r="F17" s="20">
        <v>39863</v>
      </c>
      <c r="G17" s="10">
        <v>127165.44</v>
      </c>
      <c r="H17" s="17" t="s">
        <v>8</v>
      </c>
      <c r="I17" s="7"/>
    </row>
    <row r="18" spans="1:9" ht="24" x14ac:dyDescent="0.25">
      <c r="A18" s="13" t="s">
        <v>15</v>
      </c>
      <c r="B18" s="11" t="s">
        <v>121</v>
      </c>
      <c r="C18" s="16" t="s">
        <v>122</v>
      </c>
      <c r="D18" s="20" t="s">
        <v>123</v>
      </c>
      <c r="E18" s="10">
        <v>406072.99</v>
      </c>
      <c r="F18" s="20">
        <v>41274</v>
      </c>
      <c r="G18" s="10">
        <v>406072.99</v>
      </c>
      <c r="H18" s="17" t="s">
        <v>8</v>
      </c>
      <c r="I18" s="7"/>
    </row>
    <row r="19" spans="1:9" ht="60" x14ac:dyDescent="0.25">
      <c r="A19" s="13" t="s">
        <v>16</v>
      </c>
      <c r="B19" s="11" t="s">
        <v>79</v>
      </c>
      <c r="C19" s="16" t="s">
        <v>80</v>
      </c>
      <c r="D19" s="20" t="s">
        <v>81</v>
      </c>
      <c r="E19" s="10">
        <v>273432.08</v>
      </c>
      <c r="F19" s="20" t="s">
        <v>82</v>
      </c>
      <c r="G19" s="10">
        <v>273432.08</v>
      </c>
      <c r="H19" s="17" t="s">
        <v>8</v>
      </c>
      <c r="I19" s="8"/>
    </row>
    <row r="20" spans="1:9" x14ac:dyDescent="0.25">
      <c r="A20" s="13" t="s">
        <v>17</v>
      </c>
      <c r="B20" s="11" t="s">
        <v>68</v>
      </c>
      <c r="C20" s="16" t="s">
        <v>69</v>
      </c>
      <c r="D20" s="21">
        <v>39859</v>
      </c>
      <c r="E20" s="10">
        <v>60000</v>
      </c>
      <c r="F20" s="20">
        <v>40178</v>
      </c>
      <c r="G20" s="10">
        <v>60000</v>
      </c>
      <c r="H20" s="17" t="s">
        <v>8</v>
      </c>
    </row>
    <row r="21" spans="1:9" ht="26.25" x14ac:dyDescent="0.25">
      <c r="A21" s="12" t="s">
        <v>18</v>
      </c>
      <c r="B21" s="12" t="s">
        <v>110</v>
      </c>
      <c r="C21" s="16" t="s">
        <v>111</v>
      </c>
      <c r="D21" s="20">
        <v>41850</v>
      </c>
      <c r="E21" s="10">
        <v>77219.98</v>
      </c>
      <c r="F21" s="20">
        <v>42004</v>
      </c>
      <c r="G21" s="10">
        <v>77219.98</v>
      </c>
      <c r="H21" s="17" t="s">
        <v>8</v>
      </c>
    </row>
    <row r="22" spans="1:9" x14ac:dyDescent="0.25">
      <c r="A22" s="12" t="s">
        <v>19</v>
      </c>
      <c r="B22" s="12" t="s">
        <v>127</v>
      </c>
      <c r="C22" s="16" t="s">
        <v>128</v>
      </c>
      <c r="D22" s="20">
        <v>40098</v>
      </c>
      <c r="E22" s="10">
        <v>40000</v>
      </c>
      <c r="F22" s="20">
        <v>40178</v>
      </c>
      <c r="G22" s="10">
        <v>40000</v>
      </c>
      <c r="H22" s="17" t="s">
        <v>8</v>
      </c>
      <c r="I22" s="6"/>
    </row>
    <row r="23" spans="1:9" x14ac:dyDescent="0.25">
      <c r="A23" s="14" t="s">
        <v>20</v>
      </c>
      <c r="B23" s="15"/>
      <c r="C23" s="18"/>
      <c r="D23" s="22"/>
      <c r="E23" s="10">
        <v>2423.56</v>
      </c>
      <c r="F23" s="20"/>
      <c r="G23" s="10">
        <v>2423.56</v>
      </c>
      <c r="H23" s="17" t="s">
        <v>8</v>
      </c>
      <c r="I23" s="6"/>
    </row>
    <row r="24" spans="1:9" x14ac:dyDescent="0.25">
      <c r="A24" s="14" t="s">
        <v>21</v>
      </c>
      <c r="B24" s="12" t="s">
        <v>88</v>
      </c>
      <c r="C24" s="16" t="s">
        <v>89</v>
      </c>
      <c r="D24" s="20" t="s">
        <v>90</v>
      </c>
      <c r="E24" s="10">
        <v>216204.79999999999</v>
      </c>
      <c r="F24" s="20">
        <v>37621</v>
      </c>
      <c r="G24" s="10">
        <v>216204.79999999999</v>
      </c>
      <c r="H24" s="17" t="s">
        <v>8</v>
      </c>
      <c r="I24" s="6"/>
    </row>
    <row r="25" spans="1:9" x14ac:dyDescent="0.25">
      <c r="A25" s="14" t="s">
        <v>22</v>
      </c>
      <c r="B25" s="12"/>
      <c r="C25" s="16"/>
      <c r="D25" s="20"/>
      <c r="E25" s="10">
        <v>12432</v>
      </c>
      <c r="F25" s="20"/>
      <c r="G25" s="10">
        <v>12432</v>
      </c>
      <c r="H25" s="17" t="s">
        <v>8</v>
      </c>
      <c r="I25" s="6"/>
    </row>
    <row r="26" spans="1:9" s="6" customFormat="1" x14ac:dyDescent="0.25">
      <c r="A26" s="12" t="s">
        <v>23</v>
      </c>
      <c r="B26" s="12" t="s">
        <v>142</v>
      </c>
      <c r="C26" s="16" t="s">
        <v>143</v>
      </c>
      <c r="D26" s="23">
        <v>40176</v>
      </c>
      <c r="E26" s="10">
        <v>393680</v>
      </c>
      <c r="F26" s="24">
        <v>40178</v>
      </c>
      <c r="G26" s="10">
        <v>393680</v>
      </c>
      <c r="H26" s="17" t="s">
        <v>8</v>
      </c>
    </row>
    <row r="27" spans="1:9" s="6" customFormat="1" ht="26.25" x14ac:dyDescent="0.25">
      <c r="A27" s="12" t="s">
        <v>24</v>
      </c>
      <c r="B27" s="12" t="s">
        <v>102</v>
      </c>
      <c r="C27" s="17" t="s">
        <v>103</v>
      </c>
      <c r="D27" s="23">
        <v>41094</v>
      </c>
      <c r="E27" s="10">
        <v>58493</v>
      </c>
      <c r="F27" s="24">
        <v>41274</v>
      </c>
      <c r="G27" s="10">
        <v>58493</v>
      </c>
      <c r="H27" s="17" t="s">
        <v>8</v>
      </c>
    </row>
    <row r="28" spans="1:9" s="6" customFormat="1" x14ac:dyDescent="0.25">
      <c r="A28" s="12" t="s">
        <v>25</v>
      </c>
      <c r="B28" s="12" t="s">
        <v>138</v>
      </c>
      <c r="C28" s="16" t="s">
        <v>139</v>
      </c>
      <c r="D28" s="19" t="s">
        <v>140</v>
      </c>
      <c r="E28" s="10">
        <v>16638</v>
      </c>
      <c r="F28" s="24">
        <v>42369</v>
      </c>
      <c r="G28" s="10">
        <v>16638</v>
      </c>
      <c r="H28" s="17" t="s">
        <v>8</v>
      </c>
    </row>
    <row r="29" spans="1:9" ht="26.25" x14ac:dyDescent="0.25">
      <c r="A29" s="12" t="s">
        <v>26</v>
      </c>
      <c r="B29" s="12" t="s">
        <v>144</v>
      </c>
      <c r="C29" s="16" t="s">
        <v>145</v>
      </c>
      <c r="D29" s="20">
        <v>40402</v>
      </c>
      <c r="E29" s="10">
        <v>169000</v>
      </c>
      <c r="F29" s="20">
        <v>40543</v>
      </c>
      <c r="G29" s="10">
        <v>169000</v>
      </c>
      <c r="H29" s="17" t="s">
        <v>8</v>
      </c>
    </row>
    <row r="30" spans="1:9" x14ac:dyDescent="0.25">
      <c r="A30" s="13" t="s">
        <v>27</v>
      </c>
      <c r="B30" s="11" t="s">
        <v>77</v>
      </c>
      <c r="C30" s="17" t="s">
        <v>78</v>
      </c>
      <c r="D30" s="21">
        <v>37327</v>
      </c>
      <c r="E30" s="10">
        <v>13440</v>
      </c>
      <c r="F30" s="20">
        <v>37621</v>
      </c>
      <c r="G30" s="10">
        <v>13440</v>
      </c>
      <c r="H30" s="17" t="s">
        <v>8</v>
      </c>
    </row>
    <row r="31" spans="1:9" x14ac:dyDescent="0.25">
      <c r="A31" s="13" t="s">
        <v>28</v>
      </c>
      <c r="B31" s="11" t="s">
        <v>74</v>
      </c>
      <c r="C31" s="19" t="s">
        <v>75</v>
      </c>
      <c r="D31" s="23" t="s">
        <v>76</v>
      </c>
      <c r="E31" s="10">
        <v>100335.59999999999</v>
      </c>
      <c r="F31" s="24">
        <v>41274</v>
      </c>
      <c r="G31" s="10">
        <v>100335.59999999999</v>
      </c>
      <c r="H31" s="17" t="s">
        <v>8</v>
      </c>
    </row>
    <row r="32" spans="1:9" x14ac:dyDescent="0.25">
      <c r="A32" s="13" t="s">
        <v>29</v>
      </c>
      <c r="B32" s="11" t="s">
        <v>107</v>
      </c>
      <c r="C32" s="19" t="s">
        <v>108</v>
      </c>
      <c r="D32" s="24">
        <v>39533</v>
      </c>
      <c r="E32" s="10">
        <v>248872</v>
      </c>
      <c r="F32" s="17" t="s">
        <v>109</v>
      </c>
      <c r="G32" s="10">
        <v>248872</v>
      </c>
      <c r="H32" s="17" t="s">
        <v>8</v>
      </c>
    </row>
    <row r="33" spans="1:8" ht="30" x14ac:dyDescent="0.25">
      <c r="A33" s="13" t="s">
        <v>30</v>
      </c>
      <c r="B33" s="11" t="s">
        <v>112</v>
      </c>
      <c r="C33" s="19" t="s">
        <v>113</v>
      </c>
      <c r="D33" s="23" t="s">
        <v>114</v>
      </c>
      <c r="E33" s="10">
        <v>350791.52</v>
      </c>
      <c r="F33" s="24">
        <v>39813</v>
      </c>
      <c r="G33" s="10">
        <v>350791.52</v>
      </c>
      <c r="H33" s="17" t="s">
        <v>8</v>
      </c>
    </row>
    <row r="34" spans="1:8" x14ac:dyDescent="0.25">
      <c r="A34" s="13" t="s">
        <v>31</v>
      </c>
      <c r="B34" s="11"/>
      <c r="C34" s="17"/>
      <c r="D34" s="17"/>
      <c r="E34" s="10">
        <v>17460.8</v>
      </c>
      <c r="F34" s="17"/>
      <c r="G34" s="10">
        <v>17460.8</v>
      </c>
      <c r="H34" s="17" t="s">
        <v>8</v>
      </c>
    </row>
    <row r="35" spans="1:8" ht="26.25" x14ac:dyDescent="0.25">
      <c r="A35" s="13" t="s">
        <v>32</v>
      </c>
      <c r="B35" s="12" t="s">
        <v>83</v>
      </c>
      <c r="C35" s="17" t="s">
        <v>84</v>
      </c>
      <c r="D35" s="17" t="s">
        <v>85</v>
      </c>
      <c r="E35" s="10">
        <v>39730.879999999997</v>
      </c>
      <c r="F35" s="20">
        <v>37621</v>
      </c>
      <c r="G35" s="10">
        <v>39730.879999999997</v>
      </c>
      <c r="H35" s="17" t="s">
        <v>8</v>
      </c>
    </row>
    <row r="36" spans="1:8" x14ac:dyDescent="0.25">
      <c r="A36" s="13" t="s">
        <v>33</v>
      </c>
      <c r="B36" s="11" t="s">
        <v>99</v>
      </c>
      <c r="C36" s="17" t="s">
        <v>100</v>
      </c>
      <c r="D36" s="17" t="s">
        <v>101</v>
      </c>
      <c r="E36" s="10">
        <v>140389</v>
      </c>
      <c r="F36" s="24">
        <v>41274</v>
      </c>
      <c r="G36" s="10">
        <v>140389</v>
      </c>
      <c r="H36" s="17" t="s">
        <v>8</v>
      </c>
    </row>
    <row r="37" spans="1:8" x14ac:dyDescent="0.25">
      <c r="A37" s="13" t="s">
        <v>34</v>
      </c>
      <c r="B37" s="11" t="s">
        <v>54</v>
      </c>
      <c r="C37" s="17" t="s">
        <v>55</v>
      </c>
      <c r="D37" s="17" t="s">
        <v>56</v>
      </c>
      <c r="E37" s="10">
        <v>20816.2</v>
      </c>
      <c r="F37" s="20" t="s">
        <v>57</v>
      </c>
      <c r="G37" s="10">
        <v>20816.2</v>
      </c>
      <c r="H37" s="17" t="s">
        <v>8</v>
      </c>
    </row>
    <row r="38" spans="1:8" x14ac:dyDescent="0.25">
      <c r="A38" s="13" t="s">
        <v>35</v>
      </c>
      <c r="B38" s="11" t="s">
        <v>91</v>
      </c>
      <c r="C38" s="17" t="s">
        <v>116</v>
      </c>
      <c r="D38" s="24">
        <v>37304</v>
      </c>
      <c r="E38" s="10">
        <v>8780.7999999999993</v>
      </c>
      <c r="F38" s="24">
        <v>37621</v>
      </c>
      <c r="G38" s="10">
        <v>8780.7999999999993</v>
      </c>
      <c r="H38" s="17" t="s">
        <v>8</v>
      </c>
    </row>
    <row r="39" spans="1:8" x14ac:dyDescent="0.25">
      <c r="A39" s="13" t="s">
        <v>66</v>
      </c>
      <c r="B39" s="11" t="s">
        <v>67</v>
      </c>
      <c r="C39" s="17" t="s">
        <v>115</v>
      </c>
      <c r="D39" s="24">
        <v>37519</v>
      </c>
      <c r="E39" s="10">
        <v>4725</v>
      </c>
      <c r="F39" s="24">
        <v>37621</v>
      </c>
      <c r="G39" s="10">
        <v>4725</v>
      </c>
      <c r="H39" s="17" t="s">
        <v>8</v>
      </c>
    </row>
    <row r="40" spans="1:8" x14ac:dyDescent="0.25">
      <c r="A40" s="13" t="s">
        <v>36</v>
      </c>
      <c r="B40" s="11" t="s">
        <v>117</v>
      </c>
      <c r="C40" s="17" t="s">
        <v>118</v>
      </c>
      <c r="D40" s="17" t="s">
        <v>119</v>
      </c>
      <c r="E40" s="10">
        <v>1317340</v>
      </c>
      <c r="F40" s="17" t="s">
        <v>120</v>
      </c>
      <c r="G40" s="10">
        <v>1317340</v>
      </c>
      <c r="H40" s="17" t="s">
        <v>8</v>
      </c>
    </row>
    <row r="41" spans="1:8" ht="30" x14ac:dyDescent="0.25">
      <c r="A41" s="13" t="s">
        <v>37</v>
      </c>
      <c r="B41" s="11" t="s">
        <v>124</v>
      </c>
      <c r="C41" s="19" t="s">
        <v>125</v>
      </c>
      <c r="D41" s="23" t="s">
        <v>126</v>
      </c>
      <c r="E41" s="10">
        <v>68990.880000000005</v>
      </c>
      <c r="F41" s="24">
        <v>37621</v>
      </c>
      <c r="G41" s="10">
        <v>68990.880000000005</v>
      </c>
      <c r="H41" s="17" t="s">
        <v>8</v>
      </c>
    </row>
    <row r="42" spans="1:8" x14ac:dyDescent="0.25">
      <c r="A42" s="13" t="s">
        <v>38</v>
      </c>
      <c r="B42" s="11" t="s">
        <v>141</v>
      </c>
      <c r="C42" s="17"/>
      <c r="D42" s="17"/>
      <c r="E42" s="10">
        <v>22000</v>
      </c>
      <c r="F42" s="17"/>
      <c r="G42" s="10">
        <v>22000</v>
      </c>
      <c r="H42" s="17" t="s">
        <v>8</v>
      </c>
    </row>
    <row r="43" spans="1:8" ht="26.25" x14ac:dyDescent="0.25">
      <c r="A43" s="13" t="s">
        <v>39</v>
      </c>
      <c r="B43" s="12" t="s">
        <v>62</v>
      </c>
      <c r="C43" s="17" t="s">
        <v>63</v>
      </c>
      <c r="D43" s="17" t="s">
        <v>64</v>
      </c>
      <c r="E43" s="10">
        <v>47676</v>
      </c>
      <c r="F43" s="17"/>
      <c r="G43" s="10">
        <v>47676</v>
      </c>
      <c r="H43" s="17" t="s">
        <v>8</v>
      </c>
    </row>
    <row r="44" spans="1:8" ht="26.25" x14ac:dyDescent="0.25">
      <c r="A44" s="13" t="s">
        <v>40</v>
      </c>
      <c r="B44" s="12" t="s">
        <v>151</v>
      </c>
      <c r="C44" s="17" t="s">
        <v>152</v>
      </c>
      <c r="D44" s="19" t="s">
        <v>153</v>
      </c>
      <c r="E44" s="10">
        <v>148511.96</v>
      </c>
      <c r="F44" s="24">
        <v>40178</v>
      </c>
      <c r="G44" s="10">
        <v>148511.96</v>
      </c>
      <c r="H44" s="17" t="s">
        <v>8</v>
      </c>
    </row>
    <row r="45" spans="1:8" x14ac:dyDescent="0.25">
      <c r="A45" s="13" t="s">
        <v>41</v>
      </c>
      <c r="B45" s="11" t="s">
        <v>58</v>
      </c>
      <c r="C45" s="17" t="s">
        <v>59</v>
      </c>
      <c r="D45" s="24">
        <v>41161</v>
      </c>
      <c r="E45" s="10">
        <v>672797.1</v>
      </c>
      <c r="F45" s="24">
        <v>41274</v>
      </c>
      <c r="G45" s="10">
        <v>672797.1</v>
      </c>
      <c r="H45" s="17" t="s">
        <v>8</v>
      </c>
    </row>
    <row r="46" spans="1:8" x14ac:dyDescent="0.25">
      <c r="A46" s="13" t="s">
        <v>42</v>
      </c>
      <c r="B46" s="12" t="s">
        <v>97</v>
      </c>
      <c r="C46" s="17" t="s">
        <v>98</v>
      </c>
      <c r="D46" s="24">
        <v>39492</v>
      </c>
      <c r="E46" s="10">
        <v>98165</v>
      </c>
      <c r="F46" s="24">
        <v>39813</v>
      </c>
      <c r="G46" s="10">
        <v>98165</v>
      </c>
      <c r="H46" s="17" t="s">
        <v>8</v>
      </c>
    </row>
    <row r="47" spans="1:8" ht="90" x14ac:dyDescent="0.25">
      <c r="A47" s="13" t="s">
        <v>43</v>
      </c>
      <c r="B47" s="12" t="s">
        <v>96</v>
      </c>
      <c r="C47" s="19" t="s">
        <v>93</v>
      </c>
      <c r="D47" s="19" t="s">
        <v>94</v>
      </c>
      <c r="E47" s="10">
        <v>3511701.83</v>
      </c>
      <c r="F47" s="24" t="s">
        <v>95</v>
      </c>
      <c r="G47" s="10">
        <v>3511701.83</v>
      </c>
      <c r="H47" s="17" t="s">
        <v>8</v>
      </c>
    </row>
    <row r="48" spans="1:8" ht="39" x14ac:dyDescent="0.25">
      <c r="A48" s="13" t="s">
        <v>44</v>
      </c>
      <c r="B48" s="12" t="s">
        <v>155</v>
      </c>
      <c r="C48" s="17" t="s">
        <v>72</v>
      </c>
      <c r="D48" s="17" t="s">
        <v>73</v>
      </c>
      <c r="E48" s="10">
        <v>7224</v>
      </c>
      <c r="F48" s="24">
        <v>37621</v>
      </c>
      <c r="G48" s="10">
        <v>7224</v>
      </c>
      <c r="H48" s="17" t="s">
        <v>8</v>
      </c>
    </row>
    <row r="49" spans="1:8" ht="45" x14ac:dyDescent="0.25">
      <c r="A49" s="13" t="s">
        <v>45</v>
      </c>
      <c r="B49" s="12" t="s">
        <v>92</v>
      </c>
      <c r="C49" s="19" t="s">
        <v>70</v>
      </c>
      <c r="D49" s="23" t="s">
        <v>71</v>
      </c>
      <c r="E49" s="10">
        <v>105179.72</v>
      </c>
      <c r="F49" s="24">
        <v>37621</v>
      </c>
      <c r="G49" s="10">
        <v>105179.72</v>
      </c>
      <c r="H49" s="17" t="s">
        <v>8</v>
      </c>
    </row>
    <row r="50" spans="1:8" x14ac:dyDescent="0.25">
      <c r="A50" s="13" t="s">
        <v>46</v>
      </c>
      <c r="B50" s="11" t="s">
        <v>146</v>
      </c>
      <c r="C50" s="17" t="s">
        <v>147</v>
      </c>
      <c r="D50" s="24" t="s">
        <v>148</v>
      </c>
      <c r="E50" s="10">
        <v>70817.2</v>
      </c>
      <c r="F50" s="24">
        <v>39813</v>
      </c>
      <c r="G50" s="10">
        <v>70817.2</v>
      </c>
      <c r="H50" s="17" t="s">
        <v>8</v>
      </c>
    </row>
    <row r="51" spans="1:8" x14ac:dyDescent="0.25">
      <c r="A51" s="13" t="s">
        <v>47</v>
      </c>
      <c r="B51" s="11" t="s">
        <v>104</v>
      </c>
      <c r="C51" s="17" t="s">
        <v>105</v>
      </c>
      <c r="D51" s="17" t="s">
        <v>106</v>
      </c>
      <c r="E51" s="10">
        <v>53116.4</v>
      </c>
      <c r="F51" s="24">
        <v>41274</v>
      </c>
      <c r="G51" s="10">
        <v>53116.4</v>
      </c>
      <c r="H51" s="17" t="s">
        <v>8</v>
      </c>
    </row>
    <row r="52" spans="1:8" x14ac:dyDescent="0.25">
      <c r="A52" s="13" t="s">
        <v>48</v>
      </c>
      <c r="B52" s="11" t="s">
        <v>129</v>
      </c>
      <c r="C52" s="17" t="s">
        <v>130</v>
      </c>
      <c r="D52" s="24" t="s">
        <v>131</v>
      </c>
      <c r="E52" s="10">
        <v>42495</v>
      </c>
      <c r="F52" s="24">
        <v>40178</v>
      </c>
      <c r="G52" s="10">
        <v>42495</v>
      </c>
      <c r="H52" s="17" t="s">
        <v>8</v>
      </c>
    </row>
    <row r="53" spans="1:8" ht="15.75" thickBot="1" x14ac:dyDescent="0.3">
      <c r="D53" s="31" t="s">
        <v>154</v>
      </c>
      <c r="E53" s="32">
        <f>SUM(E12:E52)</f>
        <v>12275269.529999999</v>
      </c>
      <c r="G53" s="25"/>
    </row>
    <row r="57" spans="1:8" x14ac:dyDescent="0.25">
      <c r="C57" s="30" t="s">
        <v>157</v>
      </c>
    </row>
    <row r="58" spans="1:8" x14ac:dyDescent="0.25">
      <c r="C58" t="s">
        <v>158</v>
      </c>
    </row>
    <row r="59" spans="1:8" x14ac:dyDescent="0.25">
      <c r="C59" s="29" t="s">
        <v>159</v>
      </c>
      <c r="D59" s="29"/>
    </row>
  </sheetData>
  <mergeCells count="2">
    <mergeCell ref="A7:I7"/>
    <mergeCell ref="A9:I9"/>
  </mergeCells>
  <pageMargins left="0.51181102362204722" right="0.51181102362204722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DEUDA A PROVEEDORES.</vt:lpstr>
      <vt:lpstr>'LISTADO DE DEUDA A PROVEEDORES.'!Área_de_impresión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usuario12</dc:creator>
  <cp:lastModifiedBy>presupuesto</cp:lastModifiedBy>
  <cp:lastPrinted>2025-01-16T19:31:01Z</cp:lastPrinted>
  <dcterms:created xsi:type="dcterms:W3CDTF">2022-12-05T21:46:22Z</dcterms:created>
  <dcterms:modified xsi:type="dcterms:W3CDTF">2025-03-11T17:45:29Z</dcterms:modified>
</cp:coreProperties>
</file>